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28800" windowHeight="12330" activeTab="1"/>
  </bookViews>
  <sheets>
    <sheet name="zbirka podatkov" sheetId="2" r:id="rId1"/>
    <sheet name="finančni načrt" sheetId="3" r:id="rId2"/>
  </sheets>
  <definedNames>
    <definedName name="NaslovStolpca1">#REF!</definedName>
    <definedName name="ObmočjeNaslovaVrstice1..D3">#REF!</definedName>
    <definedName name="ObmočjeNaslovaVrstice2..D5">#REF!</definedName>
    <definedName name="ObmočjeNaslovaVrstice3..D6">#REF!</definedName>
    <definedName name="ObmočjeNaslovaVrstice4..I7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2" l="1"/>
  <c r="F87" i="3" l="1"/>
  <c r="F88" i="3" s="1"/>
  <c r="G22" i="3" l="1"/>
  <c r="B14" i="2" l="1"/>
  <c r="G75" i="3" l="1"/>
  <c r="G74" i="3"/>
  <c r="G73" i="3"/>
  <c r="G72" i="3"/>
  <c r="G71" i="3"/>
  <c r="G70" i="3"/>
  <c r="G69" i="3"/>
  <c r="G64" i="3"/>
  <c r="G63" i="3"/>
  <c r="G62" i="3"/>
  <c r="G61" i="3"/>
  <c r="G60" i="3"/>
  <c r="G59" i="3"/>
  <c r="G58" i="3"/>
  <c r="G53" i="3"/>
  <c r="G52" i="3"/>
  <c r="G51" i="3"/>
  <c r="G50" i="3"/>
  <c r="G49" i="3"/>
  <c r="G48" i="3"/>
  <c r="G47" i="3"/>
  <c r="G42" i="3"/>
  <c r="G41" i="3"/>
  <c r="G40" i="3"/>
  <c r="G39" i="3"/>
  <c r="G38" i="3"/>
  <c r="G32" i="3"/>
  <c r="G31" i="3"/>
  <c r="G30" i="3"/>
  <c r="G29" i="3"/>
  <c r="G28" i="3"/>
  <c r="G33" i="3" s="1"/>
  <c r="G25" i="3"/>
  <c r="G24" i="3"/>
  <c r="G23" i="3"/>
  <c r="G21" i="3"/>
  <c r="G20" i="3"/>
  <c r="G19" i="3"/>
  <c r="G18" i="3"/>
  <c r="G26" i="3" s="1"/>
  <c r="B29" i="2"/>
  <c r="G34" i="3" l="1"/>
  <c r="G76" i="3"/>
  <c r="B22" i="2" s="1"/>
  <c r="G65" i="3"/>
  <c r="B21" i="2" s="1"/>
  <c r="G54" i="3"/>
  <c r="B20" i="2" s="1"/>
  <c r="G43" i="3"/>
  <c r="B19" i="2" s="1"/>
  <c r="G80" i="3" l="1"/>
  <c r="G81" i="3" s="1"/>
  <c r="G83" i="3" s="1"/>
  <c r="B18" i="2"/>
  <c r="H76" i="3" l="1"/>
  <c r="G86" i="3"/>
  <c r="G87" i="3"/>
  <c r="H33" i="3" s="1"/>
  <c r="B23" i="2"/>
  <c r="B30" i="2"/>
  <c r="B9" i="2"/>
  <c r="B8" i="2"/>
  <c r="B13" i="2"/>
  <c r="G88" i="3" l="1"/>
  <c r="B24" i="2"/>
  <c r="C29" i="2" s="1"/>
  <c r="C28" i="2" l="1"/>
  <c r="C30" i="2" s="1"/>
</calcChain>
</file>

<file path=xl/sharedStrings.xml><?xml version="1.0" encoding="utf-8"?>
<sst xmlns="http://schemas.openxmlformats.org/spreadsheetml/2006/main" count="90" uniqueCount="51">
  <si>
    <t>Vsi zneski morajo biti v EUR</t>
  </si>
  <si>
    <t>Ime prijavitelja</t>
  </si>
  <si>
    <t>Naslov projekta</t>
  </si>
  <si>
    <t>začetek projekta</t>
  </si>
  <si>
    <t>konec projekta</t>
  </si>
  <si>
    <t>kategorije stroškov</t>
  </si>
  <si>
    <t>Stroški osebja</t>
  </si>
  <si>
    <t>Stroški potovanj</t>
  </si>
  <si>
    <t>Stroški zunanjih izvajalcev</t>
  </si>
  <si>
    <t>Stroški nakupa opreme</t>
  </si>
  <si>
    <t>Stroški organizacijskega razvoja</t>
  </si>
  <si>
    <t>Posredni stroški</t>
  </si>
  <si>
    <t>SKUPAJ</t>
  </si>
  <si>
    <t>Zaprošen delež sofinanciranja</t>
  </si>
  <si>
    <t>Lastni delež</t>
  </si>
  <si>
    <t>NAVODILA ZA IZPOLNJEVANJE OBRAZCA</t>
  </si>
  <si>
    <t>predviden začetek projekta</t>
  </si>
  <si>
    <t>predviden konec projekta</t>
  </si>
  <si>
    <t>enota</t>
  </si>
  <si>
    <t>število enot</t>
  </si>
  <si>
    <t>opis stroška</t>
  </si>
  <si>
    <t>Znesek v EUR</t>
  </si>
  <si>
    <t>Skupaj stroški osebja</t>
  </si>
  <si>
    <t xml:space="preserve">Stroški potovanj </t>
  </si>
  <si>
    <t xml:space="preserve">opis stroška </t>
  </si>
  <si>
    <t>Skupaj stroški potovanj</t>
  </si>
  <si>
    <t xml:space="preserve">Stroški zunanjih izvajalcev </t>
  </si>
  <si>
    <t>Skupaj stroški zunanjih izvajalcev</t>
  </si>
  <si>
    <t>Skupaj stroški nakupa/uporabe opreme</t>
  </si>
  <si>
    <t xml:space="preserve"> </t>
  </si>
  <si>
    <t>Skupaj stroški organizacijskega razvoja</t>
  </si>
  <si>
    <t>%</t>
  </si>
  <si>
    <t>do 15 % od stroškov osebja</t>
  </si>
  <si>
    <t xml:space="preserve">SKUPNI ZNESEK UPRAVIČENIH STROŠKOV </t>
  </si>
  <si>
    <t>skupni znesek</t>
  </si>
  <si>
    <t xml:space="preserve">Izpolnite le polja, ki so obarvana z modro, </t>
  </si>
  <si>
    <t>bela polja se bodo izpolnila sama, siva polja bo izpolnil upravljalec sklada.</t>
  </si>
  <si>
    <t>znesek na enoto</t>
  </si>
  <si>
    <t>Stroški dela prostovoljcev</t>
  </si>
  <si>
    <t xml:space="preserve">Izpolnjujte le polja obarvana s svetlo modro, preostali del se izpolni avtomatično. </t>
  </si>
  <si>
    <t>Ne spreminjajte formul!</t>
  </si>
  <si>
    <t>Stroški nakupa/uporabe opreme ter obnove nepremičnin</t>
  </si>
  <si>
    <t>Številka pogodbe</t>
  </si>
  <si>
    <t>Referečna številka prijave</t>
  </si>
  <si>
    <t xml:space="preserve">Posredni stroški </t>
  </si>
  <si>
    <t xml:space="preserve">Skupaj posredni stroški </t>
  </si>
  <si>
    <t>Pred izpolnjevanjem obrazca dobro preberite navodila za prijavitelje glede razporeditve posameznih stroškov.</t>
  </si>
  <si>
    <t>Pomembno: če ste pri vpisu višine posrednih stroškov vpisali previsok odstotek, morate obvezno stisniti prekliči in vpisati nižjega.</t>
  </si>
  <si>
    <t>nosilec stroška (prijavitelj, partner …)</t>
  </si>
  <si>
    <t>Po potrebi dodajte vrstice. Če se formule ne bodo prenesle, jih dodajte oziroma ročno vpišite zneske.</t>
  </si>
  <si>
    <t>Skupaj stroški dela prostovoljcev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</si>
</sst>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;[Red]&quot;$&quot;#,##0.00"/>
    <numFmt numFmtId="165" formatCode="[$-409]d\-mmm;@"/>
    <numFmt numFmtId="166" formatCode="d/\ m/\ yyyy;@"/>
    <numFmt numFmtId="167" formatCode="#,##0.00\ &quot;€&quot;"/>
    <numFmt numFmtId="168" formatCode="[$-409]d\-mmm\-yy;@"/>
    <numFmt numFmtId="169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u/>
      <sz val="12"/>
      <color indexed="10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i/>
      <sz val="10"/>
      <color indexed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  <xf numFmtId="9" fontId="1" fillId="0" borderId="0" applyFont="0" applyFill="0" applyBorder="0" applyAlignment="0" applyProtection="0"/>
  </cellStyleXfs>
  <cellXfs count="166">
    <xf numFmtId="0" fontId="0" fillId="0" borderId="0" xfId="0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/>
    <xf numFmtId="0" fontId="9" fillId="0" borderId="0" xfId="0" applyFont="1" applyFill="1" applyAlignment="1">
      <alignment horizontal="right"/>
    </xf>
    <xf numFmtId="166" fontId="9" fillId="0" borderId="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0" fillId="0" borderId="0" xfId="0" applyAlignment="1"/>
    <xf numFmtId="0" fontId="8" fillId="0" borderId="0" xfId="0" applyFont="1" applyAlignment="1"/>
    <xf numFmtId="0" fontId="18" fillId="0" borderId="0" xfId="0" applyFont="1" applyAlignment="1"/>
    <xf numFmtId="0" fontId="9" fillId="0" borderId="8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wrapText="1"/>
    </xf>
    <xf numFmtId="166" fontId="0" fillId="0" borderId="0" xfId="0" applyNumberFormat="1" applyFill="1" applyBorder="1" applyAlignment="1">
      <alignment horizontal="center"/>
    </xf>
    <xf numFmtId="0" fontId="9" fillId="0" borderId="4" xfId="0" applyFont="1" applyFill="1" applyBorder="1" applyAlignment="1"/>
    <xf numFmtId="0" fontId="9" fillId="7" borderId="4" xfId="0" applyFont="1" applyFill="1" applyBorder="1" applyAlignment="1"/>
    <xf numFmtId="0" fontId="8" fillId="0" borderId="14" xfId="0" applyFont="1" applyFill="1" applyBorder="1" applyAlignment="1"/>
    <xf numFmtId="0" fontId="8" fillId="0" borderId="3" xfId="0" applyFont="1" applyFill="1" applyBorder="1" applyAlignment="1"/>
    <xf numFmtId="0" fontId="9" fillId="0" borderId="7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right" wrapText="1"/>
    </xf>
    <xf numFmtId="0" fontId="11" fillId="0" borderId="27" xfId="0" applyFont="1" applyFill="1" applyBorder="1" applyAlignment="1" applyProtection="1"/>
    <xf numFmtId="167" fontId="8" fillId="0" borderId="30" xfId="0" applyNumberFormat="1" applyFont="1" applyFill="1" applyBorder="1" applyAlignment="1" applyProtection="1"/>
    <xf numFmtId="0" fontId="11" fillId="0" borderId="28" xfId="0" applyFont="1" applyFill="1" applyBorder="1" applyAlignment="1" applyProtection="1"/>
    <xf numFmtId="167" fontId="8" fillId="0" borderId="31" xfId="0" applyNumberFormat="1" applyFont="1" applyFill="1" applyBorder="1" applyAlignment="1" applyProtection="1"/>
    <xf numFmtId="167" fontId="8" fillId="0" borderId="32" xfId="0" applyNumberFormat="1" applyFont="1" applyFill="1" applyBorder="1" applyAlignment="1" applyProtection="1"/>
    <xf numFmtId="0" fontId="11" fillId="0" borderId="29" xfId="0" applyFont="1" applyFill="1" applyBorder="1" applyAlignment="1" applyProtection="1"/>
    <xf numFmtId="0" fontId="9" fillId="0" borderId="4" xfId="0" applyFont="1" applyFill="1" applyBorder="1" applyAlignment="1" applyProtection="1">
      <alignment horizontal="right"/>
    </xf>
    <xf numFmtId="167" fontId="8" fillId="0" borderId="7" xfId="0" applyNumberFormat="1" applyFont="1" applyFill="1" applyBorder="1" applyAlignment="1" applyProtection="1"/>
    <xf numFmtId="9" fontId="8" fillId="0" borderId="3" xfId="0" applyNumberFormat="1" applyFont="1" applyFill="1" applyBorder="1" applyAlignment="1" applyProtection="1"/>
    <xf numFmtId="167" fontId="8" fillId="0" borderId="3" xfId="0" applyNumberFormat="1" applyFont="1" applyFill="1" applyBorder="1" applyAlignment="1" applyProtection="1"/>
    <xf numFmtId="167" fontId="0" fillId="0" borderId="23" xfId="0" applyNumberFormat="1" applyFill="1" applyBorder="1" applyAlignment="1" applyProtection="1">
      <alignment horizontal="center"/>
    </xf>
    <xf numFmtId="167" fontId="8" fillId="6" borderId="7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49" fontId="9" fillId="5" borderId="4" xfId="0" applyNumberFormat="1" applyFont="1" applyFill="1" applyBorder="1" applyAlignment="1" applyProtection="1">
      <alignment horizontal="left" vertical="top"/>
      <protection locked="0"/>
    </xf>
    <xf numFmtId="49" fontId="9" fillId="5" borderId="5" xfId="0" applyNumberFormat="1" applyFont="1" applyFill="1" applyBorder="1" applyAlignment="1" applyProtection="1">
      <protection locked="0"/>
    </xf>
    <xf numFmtId="49" fontId="9" fillId="5" borderId="6" xfId="0" applyNumberFormat="1" applyFont="1" applyFill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18" fillId="0" borderId="0" xfId="0" applyFont="1" applyAlignment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166" fontId="9" fillId="5" borderId="7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9" fillId="0" borderId="13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left" wrapText="1"/>
      <protection locked="0"/>
    </xf>
    <xf numFmtId="0" fontId="8" fillId="6" borderId="20" xfId="0" applyFont="1" applyFill="1" applyBorder="1" applyAlignment="1" applyProtection="1">
      <alignment horizontal="center" wrapText="1"/>
      <protection locked="0"/>
    </xf>
    <xf numFmtId="167" fontId="8" fillId="6" borderId="21" xfId="0" applyNumberFormat="1" applyFont="1" applyFill="1" applyBorder="1" applyAlignment="1" applyProtection="1">
      <alignment horizontal="center" wrapText="1"/>
      <protection locked="0"/>
    </xf>
    <xf numFmtId="168" fontId="19" fillId="5" borderId="10" xfId="0" applyNumberFormat="1" applyFont="1" applyFill="1" applyBorder="1" applyAlignment="1" applyProtection="1">
      <alignment horizontal="center"/>
      <protection locked="0"/>
    </xf>
    <xf numFmtId="49" fontId="19" fillId="5" borderId="10" xfId="0" applyNumberFormat="1" applyFont="1" applyFill="1" applyBorder="1" applyAlignment="1" applyProtection="1">
      <alignment horizontal="center"/>
      <protection locked="0"/>
    </xf>
    <xf numFmtId="49" fontId="19" fillId="5" borderId="10" xfId="0" applyNumberFormat="1" applyFont="1" applyFill="1" applyBorder="1" applyAlignment="1" applyProtection="1">
      <alignment horizontal="left"/>
      <protection locked="0"/>
    </xf>
    <xf numFmtId="49" fontId="19" fillId="5" borderId="10" xfId="0" applyNumberFormat="1" applyFont="1" applyFill="1" applyBorder="1" applyAlignment="1" applyProtection="1">
      <alignment horizontal="left" wrapText="1"/>
      <protection locked="0"/>
    </xf>
    <xf numFmtId="167" fontId="0" fillId="0" borderId="23" xfId="0" applyNumberFormat="1" applyFill="1" applyBorder="1" applyAlignment="1" applyProtection="1">
      <alignment horizontal="center"/>
      <protection locked="0"/>
    </xf>
    <xf numFmtId="168" fontId="19" fillId="5" borderId="3" xfId="0" applyNumberFormat="1" applyFont="1" applyFill="1" applyBorder="1" applyAlignment="1" applyProtection="1">
      <alignment horizontal="center"/>
      <protection locked="0"/>
    </xf>
    <xf numFmtId="49" fontId="19" fillId="5" borderId="3" xfId="0" applyNumberFormat="1" applyFont="1" applyFill="1" applyBorder="1" applyAlignment="1" applyProtection="1">
      <alignment horizontal="center"/>
      <protection locked="0"/>
    </xf>
    <xf numFmtId="49" fontId="19" fillId="5" borderId="3" xfId="0" applyNumberFormat="1" applyFont="1" applyFill="1" applyBorder="1" applyAlignment="1" applyProtection="1">
      <alignment horizontal="left"/>
      <protection locked="0"/>
    </xf>
    <xf numFmtId="49" fontId="19" fillId="5" borderId="3" xfId="0" applyNumberFormat="1" applyFont="1" applyFill="1" applyBorder="1" applyAlignment="1" applyProtection="1">
      <alignment horizontal="left" wrapText="1"/>
      <protection locked="0"/>
    </xf>
    <xf numFmtId="168" fontId="0" fillId="5" borderId="3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left"/>
      <protection locked="0"/>
    </xf>
    <xf numFmtId="49" fontId="0" fillId="5" borderId="3" xfId="0" applyNumberFormat="1" applyFill="1" applyBorder="1" applyAlignment="1" applyProtection="1">
      <alignment horizontal="center"/>
      <protection locked="0"/>
    </xf>
    <xf numFmtId="49" fontId="0" fillId="5" borderId="3" xfId="0" applyNumberForma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49" fontId="20" fillId="6" borderId="19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168" fontId="0" fillId="5" borderId="10" xfId="0" applyNumberFormat="1" applyFill="1" applyBorder="1" applyAlignment="1" applyProtection="1">
      <alignment horizontal="center"/>
      <protection locked="0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0" xfId="0" applyNumberFormat="1" applyFill="1" applyBorder="1" applyAlignment="1" applyProtection="1">
      <alignment horizontal="left"/>
      <protection locked="0"/>
    </xf>
    <xf numFmtId="168" fontId="0" fillId="5" borderId="12" xfId="0" applyNumberFormat="1" applyFill="1" applyBorder="1" applyAlignment="1" applyProtection="1">
      <alignment horizontal="center"/>
      <protection locked="0"/>
    </xf>
    <xf numFmtId="49" fontId="0" fillId="5" borderId="12" xfId="0" applyNumberFormat="1" applyFill="1" applyBorder="1" applyAlignment="1" applyProtection="1">
      <alignment horizontal="center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 wrapText="1"/>
      <protection locked="0"/>
    </xf>
    <xf numFmtId="167" fontId="8" fillId="6" borderId="7" xfId="0" applyNumberFormat="1" applyFont="1" applyFill="1" applyBorder="1" applyAlignment="1" applyProtection="1">
      <alignment horizontal="center"/>
      <protection locked="0"/>
    </xf>
    <xf numFmtId="49" fontId="0" fillId="5" borderId="3" xfId="0" applyNumberFormat="1" applyFill="1" applyBorder="1" applyAlignment="1" applyProtection="1">
      <alignment horizontal="left" wrapText="1"/>
      <protection locked="0"/>
    </xf>
    <xf numFmtId="49" fontId="0" fillId="5" borderId="10" xfId="0" applyNumberFormat="1" applyFill="1" applyBorder="1" applyAlignment="1" applyProtection="1">
      <alignment horizontal="left" wrapText="1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167" fontId="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protection locked="0"/>
    </xf>
    <xf numFmtId="49" fontId="8" fillId="0" borderId="14" xfId="0" applyNumberFormat="1" applyFont="1" applyFill="1" applyBorder="1" applyAlignment="1" applyProtection="1">
      <alignment horizontal="left"/>
      <protection locked="0"/>
    </xf>
    <xf numFmtId="167" fontId="8" fillId="0" borderId="14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left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167" fontId="8" fillId="6" borderId="21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Alignment="1" applyProtection="1">
      <protection locked="0"/>
    </xf>
    <xf numFmtId="167" fontId="9" fillId="0" borderId="7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19" fillId="0" borderId="0" xfId="0" applyFont="1" applyAlignment="1" applyProtection="1"/>
    <xf numFmtId="49" fontId="19" fillId="8" borderId="10" xfId="0" applyNumberFormat="1" applyFont="1" applyFill="1" applyBorder="1" applyAlignment="1" applyProtection="1">
      <alignment horizontal="left"/>
      <protection locked="0"/>
    </xf>
    <xf numFmtId="9" fontId="0" fillId="8" borderId="10" xfId="14" applyFont="1" applyFill="1" applyBorder="1" applyAlignment="1" applyProtection="1">
      <alignment horizontal="center"/>
      <protection locked="0"/>
    </xf>
    <xf numFmtId="49" fontId="19" fillId="8" borderId="22" xfId="0" applyNumberFormat="1" applyFont="1" applyFill="1" applyBorder="1" applyAlignment="1" applyProtection="1">
      <alignment horizontal="left"/>
      <protection locked="0"/>
    </xf>
    <xf numFmtId="49" fontId="19" fillId="8" borderId="11" xfId="0" applyNumberFormat="1" applyFont="1" applyFill="1" applyBorder="1" applyAlignment="1" applyProtection="1">
      <alignment horizontal="left"/>
      <protection locked="0"/>
    </xf>
    <xf numFmtId="49" fontId="0" fillId="8" borderId="11" xfId="0" applyNumberFormat="1" applyFill="1" applyBorder="1" applyAlignment="1" applyProtection="1">
      <alignment horizontal="left"/>
      <protection locked="0"/>
    </xf>
    <xf numFmtId="49" fontId="0" fillId="8" borderId="22" xfId="0" applyNumberFormat="1" applyFill="1" applyBorder="1" applyAlignment="1" applyProtection="1">
      <alignment horizontal="left"/>
      <protection locked="0"/>
    </xf>
    <xf numFmtId="49" fontId="0" fillId="8" borderId="24" xfId="0" applyNumberFormat="1" applyFill="1" applyBorder="1" applyAlignment="1" applyProtection="1">
      <alignment horizontal="left"/>
      <protection locked="0"/>
    </xf>
    <xf numFmtId="0" fontId="0" fillId="0" borderId="0" xfId="0" applyAlignment="1"/>
    <xf numFmtId="0" fontId="0" fillId="0" borderId="0" xfId="0" applyAlignment="1" applyProtection="1">
      <protection locked="0"/>
    </xf>
    <xf numFmtId="9" fontId="23" fillId="0" borderId="3" xfId="0" applyNumberFormat="1" applyFont="1" applyFill="1" applyBorder="1" applyAlignment="1" applyProtection="1"/>
    <xf numFmtId="9" fontId="21" fillId="5" borderId="34" xfId="0" applyNumberFormat="1" applyFont="1" applyFill="1" applyBorder="1" applyAlignment="1" applyProtection="1">
      <alignment horizontal="right"/>
      <protection locked="0"/>
    </xf>
    <xf numFmtId="9" fontId="21" fillId="0" borderId="38" xfId="0" applyNumberFormat="1" applyFont="1" applyBorder="1" applyAlignment="1" applyProtection="1">
      <protection locked="0"/>
    </xf>
    <xf numFmtId="167" fontId="21" fillId="0" borderId="39" xfId="0" applyNumberFormat="1" applyFont="1" applyBorder="1" applyAlignment="1" applyProtection="1">
      <protection locked="0"/>
    </xf>
    <xf numFmtId="167" fontId="21" fillId="0" borderId="35" xfId="0" applyNumberFormat="1" applyFont="1" applyBorder="1" applyAlignment="1" applyProtection="1">
      <protection locked="0"/>
    </xf>
    <xf numFmtId="167" fontId="21" fillId="0" borderId="36" xfId="0" applyNumberFormat="1" applyFont="1" applyBorder="1" applyAlignment="1" applyProtection="1">
      <protection locked="0"/>
    </xf>
    <xf numFmtId="167" fontId="0" fillId="0" borderId="40" xfId="0" applyNumberFormat="1" applyFill="1" applyBorder="1" applyAlignment="1" applyProtection="1">
      <alignment horizontal="center"/>
      <protection locked="0"/>
    </xf>
    <xf numFmtId="167" fontId="8" fillId="6" borderId="41" xfId="0" applyNumberFormat="1" applyFont="1" applyFill="1" applyBorder="1" applyAlignment="1" applyProtection="1">
      <alignment horizontal="center"/>
      <protection locked="0"/>
    </xf>
    <xf numFmtId="49" fontId="19" fillId="5" borderId="12" xfId="0" applyNumberFormat="1" applyFont="1" applyFill="1" applyBorder="1" applyAlignment="1" applyProtection="1">
      <alignment horizontal="left" wrapText="1"/>
      <protection locked="0"/>
    </xf>
    <xf numFmtId="167" fontId="20" fillId="6" borderId="21" xfId="0" applyNumberFormat="1" applyFont="1" applyFill="1" applyBorder="1" applyAlignment="1" applyProtection="1">
      <alignment horizontal="center"/>
      <protection locked="0"/>
    </xf>
    <xf numFmtId="9" fontId="20" fillId="0" borderId="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/>
    <xf numFmtId="0" fontId="0" fillId="0" borderId="0" xfId="0" applyAlignment="1"/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4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0" borderId="0" xfId="0" applyAlignment="1" applyProtection="1">
      <protection locked="0"/>
    </xf>
    <xf numFmtId="49" fontId="9" fillId="0" borderId="4" xfId="0" applyNumberFormat="1" applyFont="1" applyFill="1" applyBorder="1" applyAlignment="1" applyProtection="1">
      <alignment horizontal="left"/>
      <protection locked="0"/>
    </xf>
    <xf numFmtId="49" fontId="9" fillId="0" borderId="5" xfId="0" applyNumberFormat="1" applyFont="1" applyFill="1" applyBorder="1" applyAlignment="1" applyProtection="1">
      <alignment horizontal="left"/>
      <protection locked="0"/>
    </xf>
    <xf numFmtId="49" fontId="9" fillId="0" borderId="6" xfId="0" applyNumberFormat="1" applyFont="1" applyFill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4" fillId="0" borderId="8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15" xfId="0" applyFont="1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16" fillId="0" borderId="14" xfId="0" applyFont="1" applyBorder="1" applyAlignment="1" applyProtection="1">
      <alignment wrapText="1"/>
      <protection locked="0"/>
    </xf>
    <xf numFmtId="0" fontId="16" fillId="0" borderId="18" xfId="0" applyFont="1" applyBorder="1" applyAlignment="1" applyProtection="1">
      <alignment wrapText="1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8" fillId="6" borderId="4" xfId="0" applyNumberFormat="1" applyFont="1" applyFill="1" applyBorder="1" applyAlignment="1" applyProtection="1">
      <alignment horizontal="left"/>
      <protection locked="0"/>
    </xf>
    <xf numFmtId="49" fontId="8" fillId="6" borderId="5" xfId="0" applyNumberFormat="1" applyFont="1" applyFill="1" applyBorder="1" applyAlignment="1" applyProtection="1">
      <alignment horizontal="left"/>
      <protection locked="0"/>
    </xf>
    <xf numFmtId="49" fontId="8" fillId="6" borderId="6" xfId="0" applyNumberFormat="1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21" fillId="0" borderId="33" xfId="0" applyFont="1" applyBorder="1" applyAlignment="1" applyProtection="1">
      <protection locked="0"/>
    </xf>
    <xf numFmtId="0" fontId="21" fillId="0" borderId="34" xfId="0" applyFont="1" applyBorder="1" applyAlignment="1"/>
    <xf numFmtId="0" fontId="21" fillId="0" borderId="11" xfId="0" applyFont="1" applyBorder="1" applyAlignment="1" applyProtection="1">
      <protection locked="0"/>
    </xf>
    <xf numFmtId="0" fontId="22" fillId="0" borderId="3" xfId="0" applyFont="1" applyBorder="1" applyAlignment="1"/>
    <xf numFmtId="0" fontId="21" fillId="0" borderId="37" xfId="0" applyFont="1" applyBorder="1" applyAlignment="1" applyProtection="1">
      <protection locked="0"/>
    </xf>
    <xf numFmtId="0" fontId="22" fillId="0" borderId="38" xfId="0" applyFont="1" applyBorder="1" applyAlignment="1"/>
    <xf numFmtId="49" fontId="20" fillId="6" borderId="4" xfId="0" applyNumberFormat="1" applyFont="1" applyFill="1" applyBorder="1" applyAlignment="1" applyProtection="1">
      <alignment horizontal="left"/>
      <protection locked="0"/>
    </xf>
    <xf numFmtId="0" fontId="0" fillId="6" borderId="5" xfId="0" applyFill="1" applyBorder="1" applyAlignment="1">
      <alignment wrapText="1"/>
    </xf>
    <xf numFmtId="0" fontId="0" fillId="6" borderId="26" xfId="0" applyFill="1" applyBorder="1" applyAlignment="1">
      <alignment wrapText="1"/>
    </xf>
    <xf numFmtId="0" fontId="20" fillId="6" borderId="5" xfId="0" applyFont="1" applyFill="1" applyBorder="1" applyAlignment="1">
      <alignment wrapText="1"/>
    </xf>
    <xf numFmtId="0" fontId="20" fillId="6" borderId="26" xfId="0" applyFont="1" applyFill="1" applyBorder="1" applyAlignment="1">
      <alignment wrapText="1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6" borderId="25" xfId="0" applyFont="1" applyFill="1" applyBorder="1" applyAlignment="1" applyProtection="1">
      <alignment horizontal="right"/>
      <protection locked="0"/>
    </xf>
    <xf numFmtId="0" fontId="8" fillId="6" borderId="5" xfId="0" applyFont="1" applyFill="1" applyBorder="1" applyAlignment="1" applyProtection="1">
      <alignment horizontal="right"/>
      <protection locked="0"/>
    </xf>
    <xf numFmtId="0" fontId="8" fillId="6" borderId="26" xfId="0" applyFont="1" applyFill="1" applyBorder="1" applyAlignment="1" applyProtection="1">
      <alignment horizontal="right"/>
      <protection locked="0"/>
    </xf>
    <xf numFmtId="169" fontId="19" fillId="0" borderId="25" xfId="0" applyNumberFormat="1" applyFont="1" applyFill="1" applyBorder="1" applyAlignment="1" applyProtection="1">
      <alignment horizontal="right"/>
      <protection locked="0"/>
    </xf>
    <xf numFmtId="169" fontId="0" fillId="0" borderId="5" xfId="0" applyNumberFormat="1" applyFill="1" applyBorder="1" applyAlignment="1" applyProtection="1">
      <alignment horizontal="right"/>
      <protection locked="0"/>
    </xf>
    <xf numFmtId="169" fontId="0" fillId="0" borderId="26" xfId="0" applyNumberFormat="1" applyFill="1" applyBorder="1" applyAlignment="1" applyProtection="1">
      <alignment horizontal="right"/>
      <protection locked="0"/>
    </xf>
    <xf numFmtId="49" fontId="8" fillId="6" borderId="17" xfId="0" applyNumberFormat="1" applyFont="1" applyFill="1" applyBorder="1" applyAlignment="1" applyProtection="1">
      <alignment horizontal="left"/>
      <protection locked="0"/>
    </xf>
    <xf numFmtId="49" fontId="8" fillId="6" borderId="14" xfId="0" applyNumberFormat="1" applyFont="1" applyFill="1" applyBorder="1" applyAlignment="1" applyProtection="1">
      <alignment horizontal="left"/>
      <protection locked="0"/>
    </xf>
    <xf numFmtId="49" fontId="8" fillId="6" borderId="18" xfId="0" applyNumberFormat="1" applyFont="1" applyFill="1" applyBorder="1" applyAlignment="1" applyProtection="1">
      <alignment horizontal="left"/>
      <protection locked="0"/>
    </xf>
  </cellXfs>
  <cellStyles count="15">
    <cellStyle name="Datum" xfId="10"/>
    <cellStyle name="Izhod" xfId="12" builtinId="21" customBuiltin="1"/>
    <cellStyle name="Naslov" xfId="3" builtinId="15" customBuiltin="1"/>
    <cellStyle name="Naslov 1" xfId="4" builtinId="16" customBuiltin="1"/>
    <cellStyle name="Naslov 2" xfId="5" builtinId="17" customBuiltin="1"/>
    <cellStyle name="Naslov 3" xfId="6" builtinId="18" customBuiltin="1"/>
    <cellStyle name="Naslov 4" xfId="9" builtinId="19" customBuiltin="1"/>
    <cellStyle name="Navadno" xfId="0" builtinId="0" customBuiltin="1"/>
    <cellStyle name="Odstotek" xfId="14" builtinId="5"/>
    <cellStyle name="Valuta" xfId="2" builtinId="4" customBuiltin="1"/>
    <cellStyle name="Valuta [0]" xfId="11" builtinId="7" customBuiltin="1"/>
    <cellStyle name="Vejica" xfId="1" builtinId="3" customBuiltin="1"/>
    <cellStyle name="Vejica [0]" xfId="8" builtinId="6" customBuiltin="1"/>
    <cellStyle name="Vnos" xfId="7" builtinId="20" customBuiltin="1"/>
    <cellStyle name="Vsota" xfId="13" builtinId="25" customBuiltin="1"/>
  </cellStyles>
  <dxfs count="1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Dnevnik stroškov poslovnega potovanja" defaultPivotStyle="PivotStyleLight16">
    <tableStyle name="Dnevnik stroškov poslovnega potovanja" pivot="0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colors>
    <mruColors>
      <color rgb="FFCCFFFF"/>
      <color rgb="FFBA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2028825</xdr:colOff>
      <xdr:row>0</xdr:row>
      <xdr:rowOff>161925</xdr:rowOff>
    </xdr:from>
    <xdr:to>
      <xdr:col>1</xdr:col>
      <xdr:colOff>1800225</xdr:colOff>
      <xdr:row>1</xdr:row>
      <xdr:rowOff>662940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61925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32</xdr:row>
      <xdr:rowOff>171450</xdr:rowOff>
    </xdr:from>
    <xdr:to>
      <xdr:col>0</xdr:col>
      <xdr:colOff>1962150</xdr:colOff>
      <xdr:row>32</xdr:row>
      <xdr:rowOff>628650</xdr:rowOff>
    </xdr:to>
    <xdr:pic>
      <xdr:nvPicPr>
        <xdr:cNvPr id="3" name="Slika 2" descr="CNVOS_barvni_kratki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38975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123825</xdr:colOff>
      <xdr:row>32</xdr:row>
      <xdr:rowOff>123825</xdr:rowOff>
    </xdr:from>
    <xdr:to>
      <xdr:col>1</xdr:col>
      <xdr:colOff>1219200</xdr:colOff>
      <xdr:row>32</xdr:row>
      <xdr:rowOff>704850</xdr:rowOff>
    </xdr:to>
    <xdr:pic>
      <xdr:nvPicPr>
        <xdr:cNvPr id="4" name="Slika 3" descr="PIP logo1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6991350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1809750</xdr:colOff>
      <xdr:row>32</xdr:row>
      <xdr:rowOff>219075</xdr:rowOff>
    </xdr:from>
    <xdr:to>
      <xdr:col>2</xdr:col>
      <xdr:colOff>435610</xdr:colOff>
      <xdr:row>32</xdr:row>
      <xdr:rowOff>695960</xdr:rowOff>
    </xdr:to>
    <xdr:pic>
      <xdr:nvPicPr>
        <xdr:cNvPr id="5" name="Slika 4" descr="DRPD Nm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7086600"/>
          <a:ext cx="492760" cy="476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85725</xdr:rowOff>
    </xdr:from>
    <xdr:to>
      <xdr:col>4</xdr:col>
      <xdr:colOff>819150</xdr:colOff>
      <xdr:row>1</xdr:row>
      <xdr:rowOff>586740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85725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123825</xdr:colOff>
      <xdr:row>90</xdr:row>
      <xdr:rowOff>133350</xdr:rowOff>
    </xdr:from>
    <xdr:to>
      <xdr:col>3</xdr:col>
      <xdr:colOff>266700</xdr:colOff>
      <xdr:row>90</xdr:row>
      <xdr:rowOff>590550</xdr:rowOff>
    </xdr:to>
    <xdr:pic>
      <xdr:nvPicPr>
        <xdr:cNvPr id="3" name="Slika 2" descr="CNVOS_barvni_kratki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7964150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209550</xdr:colOff>
      <xdr:row>90</xdr:row>
      <xdr:rowOff>76200</xdr:rowOff>
    </xdr:from>
    <xdr:to>
      <xdr:col>4</xdr:col>
      <xdr:colOff>1304925</xdr:colOff>
      <xdr:row>90</xdr:row>
      <xdr:rowOff>657225</xdr:rowOff>
    </xdr:to>
    <xdr:pic>
      <xdr:nvPicPr>
        <xdr:cNvPr id="4" name="Slika 3" descr="PIP logo1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7907000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781050</xdr:colOff>
      <xdr:row>90</xdr:row>
      <xdr:rowOff>190500</xdr:rowOff>
    </xdr:from>
    <xdr:to>
      <xdr:col>5</xdr:col>
      <xdr:colOff>1273810</xdr:colOff>
      <xdr:row>90</xdr:row>
      <xdr:rowOff>667385</xdr:rowOff>
    </xdr:to>
    <xdr:pic>
      <xdr:nvPicPr>
        <xdr:cNvPr id="5" name="Slika 4" descr="DRPD Nm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8021300"/>
          <a:ext cx="492760" cy="476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4" workbookViewId="0">
      <selection activeCell="E19" sqref="E19"/>
    </sheetView>
  </sheetViews>
  <sheetFormatPr defaultColWidth="9.140625" defaultRowHeight="15" x14ac:dyDescent="0.25"/>
  <cols>
    <col min="1" max="1" width="33" style="8" customWidth="1"/>
    <col min="2" max="2" width="28" style="8" customWidth="1"/>
    <col min="3" max="3" width="17.85546875" style="8" customWidth="1"/>
    <col min="4" max="16384" width="9.140625" style="7"/>
  </cols>
  <sheetData>
    <row r="1" spans="1:4" s="95" customFormat="1" x14ac:dyDescent="0.25">
      <c r="A1" s="8"/>
      <c r="B1" s="8"/>
      <c r="C1" s="8"/>
    </row>
    <row r="2" spans="1:4" s="95" customFormat="1" ht="59.25" customHeight="1" x14ac:dyDescent="0.25">
      <c r="A2" s="8"/>
      <c r="B2" s="8"/>
      <c r="C2" s="8"/>
    </row>
    <row r="3" spans="1:4" s="95" customFormat="1" x14ac:dyDescent="0.25">
      <c r="A3" s="8"/>
      <c r="B3" s="8"/>
      <c r="C3" s="8"/>
    </row>
    <row r="4" spans="1:4" x14ac:dyDescent="0.25">
      <c r="A4" s="112" t="s">
        <v>35</v>
      </c>
      <c r="B4" s="112"/>
      <c r="C4" s="112"/>
      <c r="D4" s="1"/>
    </row>
    <row r="5" spans="1:4" ht="15" customHeight="1" x14ac:dyDescent="0.25">
      <c r="A5" s="112" t="s">
        <v>36</v>
      </c>
      <c r="B5" s="112"/>
      <c r="C5" s="112"/>
      <c r="D5" s="1"/>
    </row>
    <row r="6" spans="1:4" x14ac:dyDescent="0.25">
      <c r="A6" s="112" t="s">
        <v>0</v>
      </c>
      <c r="B6" s="112"/>
      <c r="C6" s="112"/>
      <c r="D6" s="1"/>
    </row>
    <row r="7" spans="1:4" ht="15.75" thickBot="1" x14ac:dyDescent="0.3">
      <c r="A7" s="113"/>
      <c r="B7" s="113"/>
      <c r="C7" s="113"/>
      <c r="D7" s="2"/>
    </row>
    <row r="8" spans="1:4" s="9" customFormat="1" ht="16.5" thickBot="1" x14ac:dyDescent="0.3">
      <c r="A8" s="15" t="s">
        <v>1</v>
      </c>
      <c r="B8" s="114">
        <f>'finančni načrt'!C12</f>
        <v>0</v>
      </c>
      <c r="C8" s="115"/>
      <c r="D8" s="3"/>
    </row>
    <row r="9" spans="1:4" s="9" customFormat="1" ht="16.5" thickBot="1" x14ac:dyDescent="0.3">
      <c r="A9" s="15" t="s">
        <v>2</v>
      </c>
      <c r="B9" s="114">
        <f>'finančni načrt'!C13</f>
        <v>0</v>
      </c>
      <c r="C9" s="115"/>
      <c r="D9" s="3"/>
    </row>
    <row r="10" spans="1:4" s="9" customFormat="1" ht="16.5" thickBot="1" x14ac:dyDescent="0.3">
      <c r="A10" s="16" t="s">
        <v>43</v>
      </c>
      <c r="B10" s="116"/>
      <c r="C10" s="117"/>
      <c r="D10" s="3"/>
    </row>
    <row r="11" spans="1:4" s="9" customFormat="1" ht="16.5" thickBot="1" x14ac:dyDescent="0.3">
      <c r="A11" s="16" t="s">
        <v>42</v>
      </c>
      <c r="B11" s="116"/>
      <c r="C11" s="117"/>
      <c r="D11" s="3"/>
    </row>
    <row r="12" spans="1:4" ht="15.75" thickBot="1" x14ac:dyDescent="0.3">
      <c r="A12" s="113"/>
      <c r="B12" s="113"/>
      <c r="C12" s="113"/>
      <c r="D12" s="2"/>
    </row>
    <row r="13" spans="1:4" s="9" customFormat="1" ht="16.5" thickBot="1" x14ac:dyDescent="0.3">
      <c r="A13" s="4" t="s">
        <v>3</v>
      </c>
      <c r="B13" s="5">
        <f>'finančni načrt'!B14</f>
        <v>0</v>
      </c>
      <c r="D13" s="3"/>
    </row>
    <row r="14" spans="1:4" ht="16.5" thickBot="1" x14ac:dyDescent="0.3">
      <c r="A14" s="10" t="s">
        <v>4</v>
      </c>
      <c r="B14" s="5">
        <f>'finančni načrt'!G14</f>
        <v>0</v>
      </c>
      <c r="C14" s="14"/>
      <c r="D14" s="11"/>
    </row>
    <row r="15" spans="1:4" x14ac:dyDescent="0.25">
      <c r="A15" s="113"/>
      <c r="B15" s="113"/>
      <c r="C15" s="113"/>
      <c r="D15" s="2"/>
    </row>
    <row r="16" spans="1:4" ht="16.5" thickBot="1" x14ac:dyDescent="0.3">
      <c r="A16" s="6"/>
      <c r="B16" s="13"/>
      <c r="C16" s="7"/>
    </row>
    <row r="17" spans="1:4" ht="16.5" thickBot="1" x14ac:dyDescent="0.3">
      <c r="A17" s="19" t="s">
        <v>5</v>
      </c>
      <c r="B17" s="20" t="s">
        <v>34</v>
      </c>
      <c r="C17" s="7"/>
    </row>
    <row r="18" spans="1:4" x14ac:dyDescent="0.25">
      <c r="A18" s="21" t="s">
        <v>6</v>
      </c>
      <c r="B18" s="22">
        <f>'finančni načrt'!G34</f>
        <v>0</v>
      </c>
      <c r="C18" s="7"/>
    </row>
    <row r="19" spans="1:4" x14ac:dyDescent="0.25">
      <c r="A19" s="23" t="s">
        <v>7</v>
      </c>
      <c r="B19" s="24">
        <f>'finančni načrt'!G43</f>
        <v>0</v>
      </c>
      <c r="C19" s="7"/>
    </row>
    <row r="20" spans="1:4" x14ac:dyDescent="0.25">
      <c r="A20" s="23" t="s">
        <v>8</v>
      </c>
      <c r="B20" s="24">
        <f>'finančni načrt'!G54</f>
        <v>0</v>
      </c>
      <c r="C20" s="7"/>
    </row>
    <row r="21" spans="1:4" x14ac:dyDescent="0.25">
      <c r="A21" s="23" t="s">
        <v>9</v>
      </c>
      <c r="B21" s="24">
        <f>'finančni načrt'!G65</f>
        <v>0</v>
      </c>
      <c r="C21" s="7"/>
    </row>
    <row r="22" spans="1:4" x14ac:dyDescent="0.25">
      <c r="A22" s="23" t="s">
        <v>10</v>
      </c>
      <c r="B22" s="25">
        <f>'finančni načrt'!G76</f>
        <v>0</v>
      </c>
      <c r="C22" s="7"/>
    </row>
    <row r="23" spans="1:4" ht="15.75" thickBot="1" x14ac:dyDescent="0.3">
      <c r="A23" s="26" t="s">
        <v>11</v>
      </c>
      <c r="B23" s="25">
        <f>'finančni načrt'!G80</f>
        <v>0</v>
      </c>
      <c r="C23" s="7"/>
    </row>
    <row r="24" spans="1:4" ht="16.5" thickBot="1" x14ac:dyDescent="0.3">
      <c r="A24" s="27" t="s">
        <v>12</v>
      </c>
      <c r="B24" s="28">
        <f>SUM(B18:B23)</f>
        <v>0</v>
      </c>
      <c r="C24" s="12"/>
    </row>
    <row r="25" spans="1:4" x14ac:dyDescent="0.25">
      <c r="A25" s="110"/>
      <c r="B25" s="110"/>
      <c r="C25" s="111"/>
      <c r="D25" s="2"/>
    </row>
    <row r="26" spans="1:4" ht="15.75" thickBot="1" x14ac:dyDescent="0.3">
      <c r="A26" s="17"/>
      <c r="B26" s="17"/>
      <c r="C26" s="17"/>
      <c r="D26" s="2"/>
    </row>
    <row r="28" spans="1:4" x14ac:dyDescent="0.25">
      <c r="A28" s="18" t="s">
        <v>13</v>
      </c>
      <c r="B28" s="107">
        <f>'finančni načrt'!F86</f>
        <v>0.9</v>
      </c>
      <c r="C28" s="30">
        <f>B24*B28</f>
        <v>0</v>
      </c>
    </row>
    <row r="29" spans="1:4" x14ac:dyDescent="0.25">
      <c r="A29" s="18" t="s">
        <v>14</v>
      </c>
      <c r="B29" s="29">
        <f>100%-B28</f>
        <v>9.9999999999999978E-2</v>
      </c>
      <c r="C29" s="30">
        <f>B24*B29</f>
        <v>0</v>
      </c>
    </row>
    <row r="30" spans="1:4" x14ac:dyDescent="0.25">
      <c r="A30" s="18" t="s">
        <v>12</v>
      </c>
      <c r="B30" s="29">
        <f>B28+B29</f>
        <v>1</v>
      </c>
      <c r="C30" s="30">
        <f>SUM(C28:C29)</f>
        <v>0</v>
      </c>
    </row>
    <row r="33" spans="1:3" ht="60" customHeight="1" x14ac:dyDescent="0.25">
      <c r="A33" s="108"/>
      <c r="B33" s="109"/>
      <c r="C33" s="109"/>
    </row>
  </sheetData>
  <mergeCells count="12">
    <mergeCell ref="A33:C33"/>
    <mergeCell ref="A25:C25"/>
    <mergeCell ref="A4:C4"/>
    <mergeCell ref="A6:C6"/>
    <mergeCell ref="A7:C7"/>
    <mergeCell ref="B8:C8"/>
    <mergeCell ref="B9:C9"/>
    <mergeCell ref="B11:C11"/>
    <mergeCell ref="A12:C12"/>
    <mergeCell ref="A15:C15"/>
    <mergeCell ref="A5:C5"/>
    <mergeCell ref="B10:C10"/>
  </mergeCells>
  <dataValidations count="1">
    <dataValidation type="decimal" showInputMessage="1" showErrorMessage="1" error="Prosimo vnesite vrednost med 0 in 90." sqref="B28">
      <formula1>0</formula1>
      <formula2>0.9</formula2>
    </dataValidation>
  </dataValidation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2"/>
  <sheetViews>
    <sheetView tabSelected="1" workbookViewId="0">
      <selection activeCell="D28" sqref="D28"/>
    </sheetView>
  </sheetViews>
  <sheetFormatPr defaultColWidth="9.140625" defaultRowHeight="15" x14ac:dyDescent="0.25"/>
  <cols>
    <col min="1" max="1" width="32.5703125" style="34" customWidth="1"/>
    <col min="2" max="2" width="12" style="34" customWidth="1"/>
    <col min="3" max="3" width="11.85546875" style="34" customWidth="1"/>
    <col min="4" max="4" width="12.28515625" style="34" customWidth="1"/>
    <col min="5" max="5" width="23.5703125" style="34" customWidth="1"/>
    <col min="6" max="6" width="33.85546875" style="34" customWidth="1"/>
    <col min="7" max="7" width="17.28515625" style="85" customWidth="1"/>
    <col min="8" max="8" width="12.28515625" style="34" customWidth="1"/>
    <col min="9" max="16384" width="9.140625" style="34"/>
  </cols>
  <sheetData>
    <row r="2" spans="1:8" ht="49.5" customHeight="1" x14ac:dyDescent="0.25">
      <c r="C2" s="118"/>
      <c r="D2" s="109"/>
      <c r="E2" s="109"/>
    </row>
    <row r="3" spans="1:8" ht="15.75" thickBot="1" x14ac:dyDescent="0.3"/>
    <row r="4" spans="1:8" ht="15.75" x14ac:dyDescent="0.25">
      <c r="A4" s="122" t="s">
        <v>15</v>
      </c>
      <c r="B4" s="123"/>
      <c r="C4" s="123"/>
      <c r="D4" s="123"/>
      <c r="E4" s="123"/>
      <c r="F4" s="123"/>
      <c r="G4" s="124"/>
      <c r="H4" s="33"/>
    </row>
    <row r="5" spans="1:8" x14ac:dyDescent="0.25">
      <c r="A5" s="125"/>
      <c r="B5" s="126"/>
      <c r="C5" s="126"/>
      <c r="D5" s="126"/>
      <c r="E5" s="126"/>
      <c r="F5" s="126"/>
      <c r="G5" s="127"/>
    </row>
    <row r="6" spans="1:8" x14ac:dyDescent="0.25">
      <c r="A6" s="125" t="s">
        <v>39</v>
      </c>
      <c r="B6" s="126"/>
      <c r="C6" s="126"/>
      <c r="D6" s="126"/>
      <c r="E6" s="126"/>
      <c r="F6" s="126"/>
      <c r="G6" s="127"/>
    </row>
    <row r="7" spans="1:8" ht="12.75" customHeight="1" x14ac:dyDescent="0.25">
      <c r="A7" s="128" t="s">
        <v>40</v>
      </c>
      <c r="B7" s="129"/>
      <c r="C7" s="129"/>
      <c r="D7" s="129"/>
      <c r="E7" s="129"/>
      <c r="F7" s="129"/>
      <c r="G7" s="130"/>
    </row>
    <row r="8" spans="1:8" ht="12.75" customHeight="1" x14ac:dyDescent="0.25">
      <c r="A8" s="128" t="s">
        <v>49</v>
      </c>
      <c r="B8" s="129"/>
      <c r="C8" s="129"/>
      <c r="D8" s="129"/>
      <c r="E8" s="129"/>
      <c r="F8" s="129"/>
      <c r="G8" s="130"/>
    </row>
    <row r="9" spans="1:8" x14ac:dyDescent="0.25">
      <c r="A9" s="128" t="s">
        <v>46</v>
      </c>
      <c r="B9" s="129"/>
      <c r="C9" s="129"/>
      <c r="D9" s="129"/>
      <c r="E9" s="129"/>
      <c r="F9" s="129"/>
      <c r="G9" s="130"/>
    </row>
    <row r="10" spans="1:8" ht="14.25" customHeight="1" thickBot="1" x14ac:dyDescent="0.3">
      <c r="A10" s="134" t="s">
        <v>47</v>
      </c>
      <c r="B10" s="135"/>
      <c r="C10" s="135"/>
      <c r="D10" s="135"/>
      <c r="E10" s="135"/>
      <c r="F10" s="135"/>
      <c r="G10" s="136"/>
    </row>
    <row r="11" spans="1:8" ht="15.75" thickBot="1" x14ac:dyDescent="0.3">
      <c r="A11" s="137"/>
      <c r="B11" s="137"/>
      <c r="C11" s="137"/>
      <c r="D11" s="137"/>
      <c r="E11" s="137"/>
      <c r="F11" s="137"/>
      <c r="G11" s="137"/>
      <c r="H11" s="35"/>
    </row>
    <row r="12" spans="1:8" s="40" customFormat="1" ht="17.25" customHeight="1" thickBot="1" x14ac:dyDescent="0.3">
      <c r="A12" s="131" t="s">
        <v>1</v>
      </c>
      <c r="B12" s="131"/>
      <c r="C12" s="36"/>
      <c r="D12" s="37"/>
      <c r="E12" s="37"/>
      <c r="F12" s="37"/>
      <c r="G12" s="38"/>
      <c r="H12" s="39"/>
    </row>
    <row r="13" spans="1:8" s="40" customFormat="1" ht="17.25" customHeight="1" thickBot="1" x14ac:dyDescent="0.3">
      <c r="A13" s="131" t="s">
        <v>2</v>
      </c>
      <c r="B13" s="131"/>
      <c r="C13" s="36"/>
      <c r="D13" s="37"/>
      <c r="E13" s="37"/>
      <c r="F13" s="37"/>
      <c r="G13" s="38"/>
      <c r="H13" s="39"/>
    </row>
    <row r="14" spans="1:8" s="40" customFormat="1" ht="17.25" customHeight="1" thickBot="1" x14ac:dyDescent="0.3">
      <c r="A14" s="41" t="s">
        <v>16</v>
      </c>
      <c r="B14" s="42"/>
      <c r="C14" s="132"/>
      <c r="D14" s="133"/>
      <c r="E14" s="43"/>
      <c r="F14" s="44" t="s">
        <v>17</v>
      </c>
      <c r="G14" s="42"/>
      <c r="H14" s="39"/>
    </row>
    <row r="15" spans="1:8" x14ac:dyDescent="0.25">
      <c r="A15" s="138"/>
      <c r="B15" s="138"/>
      <c r="C15" s="138"/>
      <c r="D15" s="138"/>
      <c r="E15" s="138"/>
      <c r="F15" s="138"/>
      <c r="G15" s="138"/>
      <c r="H15" s="35"/>
    </row>
    <row r="16" spans="1:8" ht="16.5" thickBot="1" x14ac:dyDescent="0.3">
      <c r="A16" s="45"/>
      <c r="B16" s="139"/>
      <c r="C16" s="139"/>
      <c r="D16" s="139"/>
      <c r="E16" s="139"/>
      <c r="F16" s="139"/>
      <c r="G16" s="139"/>
    </row>
    <row r="17" spans="1:7" ht="29.25" customHeight="1" thickBot="1" x14ac:dyDescent="0.3">
      <c r="A17" s="46" t="s">
        <v>6</v>
      </c>
      <c r="B17" s="47" t="s">
        <v>18</v>
      </c>
      <c r="C17" s="47" t="s">
        <v>19</v>
      </c>
      <c r="D17" s="47" t="s">
        <v>37</v>
      </c>
      <c r="E17" s="47" t="s">
        <v>48</v>
      </c>
      <c r="F17" s="47" t="s">
        <v>20</v>
      </c>
      <c r="G17" s="48" t="s">
        <v>21</v>
      </c>
    </row>
    <row r="18" spans="1:7" x14ac:dyDescent="0.25">
      <c r="A18" s="90"/>
      <c r="B18" s="49"/>
      <c r="C18" s="50"/>
      <c r="D18" s="51"/>
      <c r="E18" s="51"/>
      <c r="F18" s="52"/>
      <c r="G18" s="53">
        <f>C18*D18</f>
        <v>0</v>
      </c>
    </row>
    <row r="19" spans="1:7" x14ac:dyDescent="0.25">
      <c r="A19" s="91"/>
      <c r="B19" s="54"/>
      <c r="C19" s="55"/>
      <c r="D19" s="56"/>
      <c r="E19" s="56"/>
      <c r="F19" s="57"/>
      <c r="G19" s="53">
        <f t="shared" ref="G19:G32" si="0">C19*D19</f>
        <v>0</v>
      </c>
    </row>
    <row r="20" spans="1:7" x14ac:dyDescent="0.25">
      <c r="A20" s="92"/>
      <c r="B20" s="58"/>
      <c r="C20" s="55"/>
      <c r="D20" s="56"/>
      <c r="E20" s="56"/>
      <c r="F20" s="57"/>
      <c r="G20" s="53">
        <f t="shared" si="0"/>
        <v>0</v>
      </c>
    </row>
    <row r="21" spans="1:7" x14ac:dyDescent="0.25">
      <c r="A21" s="93"/>
      <c r="B21" s="58"/>
      <c r="C21" s="60"/>
      <c r="D21" s="51"/>
      <c r="E21" s="51"/>
      <c r="F21" s="57"/>
      <c r="G21" s="53">
        <f t="shared" si="0"/>
        <v>0</v>
      </c>
    </row>
    <row r="22" spans="1:7" x14ac:dyDescent="0.25">
      <c r="A22" s="92"/>
      <c r="B22" s="58"/>
      <c r="C22" s="60"/>
      <c r="D22" s="56"/>
      <c r="E22" s="56"/>
      <c r="F22" s="57"/>
      <c r="G22" s="53">
        <f t="shared" si="0"/>
        <v>0</v>
      </c>
    </row>
    <row r="23" spans="1:7" x14ac:dyDescent="0.25">
      <c r="A23" s="92"/>
      <c r="B23" s="58"/>
      <c r="C23" s="60"/>
      <c r="D23" s="56"/>
      <c r="E23" s="56"/>
      <c r="F23" s="57"/>
      <c r="G23" s="53">
        <f t="shared" si="0"/>
        <v>0</v>
      </c>
    </row>
    <row r="24" spans="1:7" x14ac:dyDescent="0.25">
      <c r="A24" s="92"/>
      <c r="B24" s="58"/>
      <c r="C24" s="60"/>
      <c r="D24" s="61"/>
      <c r="E24" s="61"/>
      <c r="F24" s="57"/>
      <c r="G24" s="53">
        <f t="shared" si="0"/>
        <v>0</v>
      </c>
    </row>
    <row r="25" spans="1:7" ht="15.75" thickBot="1" x14ac:dyDescent="0.3">
      <c r="A25" s="94"/>
      <c r="B25" s="68"/>
      <c r="C25" s="69"/>
      <c r="D25" s="70"/>
      <c r="E25" s="70"/>
      <c r="F25" s="105"/>
      <c r="G25" s="103">
        <f t="shared" si="0"/>
        <v>0</v>
      </c>
    </row>
    <row r="26" spans="1:7" s="62" customFormat="1" ht="15.75" thickBot="1" x14ac:dyDescent="0.3">
      <c r="A26" s="150" t="s">
        <v>22</v>
      </c>
      <c r="B26" s="153"/>
      <c r="C26" s="153"/>
      <c r="D26" s="153"/>
      <c r="E26" s="153"/>
      <c r="F26" s="154"/>
      <c r="G26" s="106">
        <f>SUM(G18:G25)</f>
        <v>0</v>
      </c>
    </row>
    <row r="27" spans="1:7" s="64" customFormat="1" ht="27" thickBot="1" x14ac:dyDescent="0.3">
      <c r="A27" s="63" t="s">
        <v>38</v>
      </c>
      <c r="B27" s="47" t="s">
        <v>18</v>
      </c>
      <c r="C27" s="47" t="s">
        <v>19</v>
      </c>
      <c r="D27" s="47" t="s">
        <v>37</v>
      </c>
      <c r="E27" s="47" t="s">
        <v>48</v>
      </c>
      <c r="F27" s="47" t="s">
        <v>20</v>
      </c>
      <c r="G27" s="48" t="s">
        <v>21</v>
      </c>
    </row>
    <row r="28" spans="1:7" x14ac:dyDescent="0.25">
      <c r="A28" s="93"/>
      <c r="B28" s="65"/>
      <c r="C28" s="66"/>
      <c r="D28" s="67"/>
      <c r="E28" s="67"/>
      <c r="F28" s="52"/>
      <c r="G28" s="53">
        <f t="shared" si="0"/>
        <v>0</v>
      </c>
    </row>
    <row r="29" spans="1:7" x14ac:dyDescent="0.25">
      <c r="A29" s="93"/>
      <c r="B29" s="58"/>
      <c r="C29" s="60"/>
      <c r="D29" s="51"/>
      <c r="E29" s="51"/>
      <c r="F29" s="57"/>
      <c r="G29" s="53">
        <f t="shared" si="0"/>
        <v>0</v>
      </c>
    </row>
    <row r="30" spans="1:7" x14ac:dyDescent="0.25">
      <c r="A30" s="92"/>
      <c r="B30" s="58"/>
      <c r="C30" s="60"/>
      <c r="D30" s="56"/>
      <c r="E30" s="56"/>
      <c r="F30" s="57"/>
      <c r="G30" s="53">
        <f t="shared" si="0"/>
        <v>0</v>
      </c>
    </row>
    <row r="31" spans="1:7" x14ac:dyDescent="0.25">
      <c r="A31" s="92"/>
      <c r="B31" s="58"/>
      <c r="C31" s="60"/>
      <c r="D31" s="56"/>
      <c r="E31" s="56"/>
      <c r="F31" s="57"/>
      <c r="G31" s="53">
        <f t="shared" si="0"/>
        <v>0</v>
      </c>
    </row>
    <row r="32" spans="1:7" ht="15.75" thickBot="1" x14ac:dyDescent="0.3">
      <c r="A32" s="94"/>
      <c r="B32" s="68"/>
      <c r="C32" s="69"/>
      <c r="D32" s="70"/>
      <c r="E32" s="70"/>
      <c r="F32" s="71"/>
      <c r="G32" s="103">
        <f t="shared" si="0"/>
        <v>0</v>
      </c>
    </row>
    <row r="33" spans="1:8" s="96" customFormat="1" ht="15.75" thickBot="1" x14ac:dyDescent="0.3">
      <c r="A33" s="150" t="s">
        <v>50</v>
      </c>
      <c r="B33" s="151"/>
      <c r="C33" s="151"/>
      <c r="D33" s="151"/>
      <c r="E33" s="151"/>
      <c r="F33" s="152"/>
      <c r="G33" s="106">
        <f>SUM(G28:G32)</f>
        <v>0</v>
      </c>
      <c r="H33" s="87" t="str">
        <f>IF(G87*0.5&gt;G33,"","Stroški dela prostovoljcev presegajo 50 % vrednosti lastnega deleža")</f>
        <v>Stroški dela prostovoljcev presegajo 50 % vrednosti lastnega deleža</v>
      </c>
    </row>
    <row r="34" spans="1:8" ht="15" customHeight="1" thickBot="1" x14ac:dyDescent="0.3">
      <c r="A34" s="163" t="s">
        <v>22</v>
      </c>
      <c r="B34" s="164"/>
      <c r="C34" s="164"/>
      <c r="D34" s="164"/>
      <c r="E34" s="164"/>
      <c r="F34" s="165"/>
      <c r="G34" s="104">
        <f>G33+G26</f>
        <v>0</v>
      </c>
    </row>
    <row r="35" spans="1:8" x14ac:dyDescent="0.25">
      <c r="A35" s="143"/>
      <c r="B35" s="143"/>
      <c r="C35" s="143"/>
      <c r="D35" s="143"/>
      <c r="E35" s="143"/>
      <c r="F35" s="143"/>
      <c r="G35" s="143"/>
      <c r="H35" s="35"/>
    </row>
    <row r="36" spans="1:8" ht="16.5" thickBot="1" x14ac:dyDescent="0.3">
      <c r="A36" s="45"/>
      <c r="B36" s="139"/>
      <c r="C36" s="139"/>
      <c r="D36" s="139"/>
      <c r="E36" s="139"/>
      <c r="F36" s="139"/>
      <c r="G36" s="139"/>
    </row>
    <row r="37" spans="1:8" s="64" customFormat="1" ht="32.25" customHeight="1" thickBot="1" x14ac:dyDescent="0.3">
      <c r="A37" s="46" t="s">
        <v>23</v>
      </c>
      <c r="B37" s="47" t="s">
        <v>18</v>
      </c>
      <c r="C37" s="47" t="s">
        <v>19</v>
      </c>
      <c r="D37" s="47" t="s">
        <v>37</v>
      </c>
      <c r="E37" s="47" t="s">
        <v>48</v>
      </c>
      <c r="F37" s="47" t="s">
        <v>24</v>
      </c>
      <c r="G37" s="48" t="s">
        <v>21</v>
      </c>
    </row>
    <row r="38" spans="1:8" x14ac:dyDescent="0.25">
      <c r="A38" s="93"/>
      <c r="B38" s="49"/>
      <c r="C38" s="50"/>
      <c r="D38" s="51"/>
      <c r="E38" s="51"/>
      <c r="F38" s="52"/>
      <c r="G38" s="53">
        <f>C38*D38</f>
        <v>0</v>
      </c>
    </row>
    <row r="39" spans="1:8" x14ac:dyDescent="0.25">
      <c r="A39" s="92"/>
      <c r="B39" s="54"/>
      <c r="C39" s="55"/>
      <c r="D39" s="56"/>
      <c r="E39" s="56"/>
      <c r="F39" s="57"/>
      <c r="G39" s="53">
        <f t="shared" ref="G39:G42" si="1">C39*D39</f>
        <v>0</v>
      </c>
    </row>
    <row r="40" spans="1:8" x14ac:dyDescent="0.25">
      <c r="A40" s="92"/>
      <c r="B40" s="58"/>
      <c r="C40" s="55"/>
      <c r="D40" s="56"/>
      <c r="E40" s="56"/>
      <c r="F40" s="73"/>
      <c r="G40" s="53">
        <f t="shared" si="1"/>
        <v>0</v>
      </c>
    </row>
    <row r="41" spans="1:8" x14ac:dyDescent="0.25">
      <c r="A41" s="92"/>
      <c r="B41" s="58"/>
      <c r="C41" s="60"/>
      <c r="D41" s="61"/>
      <c r="E41" s="61"/>
      <c r="F41" s="73"/>
      <c r="G41" s="53">
        <f t="shared" si="1"/>
        <v>0</v>
      </c>
    </row>
    <row r="42" spans="1:8" ht="15.75" thickBot="1" x14ac:dyDescent="0.3">
      <c r="A42" s="94"/>
      <c r="B42" s="68"/>
      <c r="C42" s="69"/>
      <c r="D42" s="70"/>
      <c r="E42" s="70"/>
      <c r="F42" s="71"/>
      <c r="G42" s="53">
        <f t="shared" si="1"/>
        <v>0</v>
      </c>
    </row>
    <row r="43" spans="1:8" ht="15" customHeight="1" thickBot="1" x14ac:dyDescent="0.3">
      <c r="A43" s="140" t="s">
        <v>25</v>
      </c>
      <c r="B43" s="141"/>
      <c r="C43" s="141"/>
      <c r="D43" s="141"/>
      <c r="E43" s="141"/>
      <c r="F43" s="142"/>
      <c r="G43" s="72">
        <f>SUM(G38:G42)</f>
        <v>0</v>
      </c>
    </row>
    <row r="44" spans="1:8" x14ac:dyDescent="0.25">
      <c r="A44" s="143"/>
      <c r="B44" s="143"/>
      <c r="C44" s="143"/>
      <c r="D44" s="143"/>
      <c r="E44" s="143"/>
      <c r="F44" s="143"/>
      <c r="G44" s="143"/>
      <c r="H44" s="35"/>
    </row>
    <row r="45" spans="1:8" ht="16.5" thickBot="1" x14ac:dyDescent="0.3">
      <c r="A45" s="45"/>
      <c r="B45" s="139"/>
      <c r="C45" s="139"/>
      <c r="D45" s="139"/>
      <c r="E45" s="139"/>
      <c r="F45" s="139"/>
      <c r="G45" s="139"/>
    </row>
    <row r="46" spans="1:8" s="64" customFormat="1" ht="30" customHeight="1" thickBot="1" x14ac:dyDescent="0.3">
      <c r="A46" s="46" t="s">
        <v>26</v>
      </c>
      <c r="B46" s="47" t="s">
        <v>18</v>
      </c>
      <c r="C46" s="47" t="s">
        <v>19</v>
      </c>
      <c r="D46" s="47" t="s">
        <v>37</v>
      </c>
      <c r="E46" s="47" t="s">
        <v>48</v>
      </c>
      <c r="F46" s="47" t="s">
        <v>20</v>
      </c>
      <c r="G46" s="48" t="s">
        <v>21</v>
      </c>
    </row>
    <row r="47" spans="1:8" x14ac:dyDescent="0.25">
      <c r="A47" s="93"/>
      <c r="B47" s="49"/>
      <c r="C47" s="66"/>
      <c r="D47" s="51"/>
      <c r="E47" s="51"/>
      <c r="F47" s="74"/>
      <c r="G47" s="53">
        <f>C47*D47</f>
        <v>0</v>
      </c>
    </row>
    <row r="48" spans="1:8" x14ac:dyDescent="0.25">
      <c r="A48" s="92"/>
      <c r="B48" s="54"/>
      <c r="C48" s="60"/>
      <c r="D48" s="56"/>
      <c r="E48" s="56"/>
      <c r="F48" s="73"/>
      <c r="G48" s="53">
        <f t="shared" ref="G48:G52" si="2">C48*D48</f>
        <v>0</v>
      </c>
    </row>
    <row r="49" spans="1:8" x14ac:dyDescent="0.25">
      <c r="A49" s="92"/>
      <c r="B49" s="54"/>
      <c r="C49" s="60"/>
      <c r="D49" s="56"/>
      <c r="E49" s="56"/>
      <c r="F49" s="73"/>
      <c r="G49" s="53">
        <f t="shared" si="2"/>
        <v>0</v>
      </c>
    </row>
    <row r="50" spans="1:8" x14ac:dyDescent="0.25">
      <c r="A50" s="92"/>
      <c r="B50" s="58"/>
      <c r="C50" s="60"/>
      <c r="D50" s="61"/>
      <c r="E50" s="61"/>
      <c r="F50" s="73"/>
      <c r="G50" s="53">
        <f t="shared" si="2"/>
        <v>0</v>
      </c>
    </row>
    <row r="51" spans="1:8" x14ac:dyDescent="0.25">
      <c r="A51" s="92"/>
      <c r="B51" s="58"/>
      <c r="C51" s="60"/>
      <c r="D51" s="61"/>
      <c r="E51" s="61"/>
      <c r="F51" s="73"/>
      <c r="G51" s="53">
        <f t="shared" si="2"/>
        <v>0</v>
      </c>
    </row>
    <row r="52" spans="1:8" x14ac:dyDescent="0.25">
      <c r="A52" s="92"/>
      <c r="B52" s="58"/>
      <c r="C52" s="60"/>
      <c r="D52" s="61"/>
      <c r="E52" s="61"/>
      <c r="F52" s="73"/>
      <c r="G52" s="53">
        <f t="shared" si="2"/>
        <v>0</v>
      </c>
    </row>
    <row r="53" spans="1:8" ht="15.75" thickBot="1" x14ac:dyDescent="0.3">
      <c r="A53" s="94"/>
      <c r="B53" s="68"/>
      <c r="C53" s="69"/>
      <c r="D53" s="70"/>
      <c r="E53" s="70"/>
      <c r="F53" s="71"/>
      <c r="G53" s="53">
        <f>C53*D53</f>
        <v>0</v>
      </c>
    </row>
    <row r="54" spans="1:8" ht="15" customHeight="1" thickBot="1" x14ac:dyDescent="0.3">
      <c r="A54" s="140" t="s">
        <v>27</v>
      </c>
      <c r="B54" s="141"/>
      <c r="C54" s="141"/>
      <c r="D54" s="141"/>
      <c r="E54" s="141"/>
      <c r="F54" s="142"/>
      <c r="G54" s="72">
        <f>SUM(G47:G53)</f>
        <v>0</v>
      </c>
    </row>
    <row r="55" spans="1:8" ht="15" customHeight="1" x14ac:dyDescent="0.25">
      <c r="A55" s="75"/>
      <c r="B55" s="75"/>
      <c r="C55" s="75"/>
      <c r="D55" s="75"/>
      <c r="E55" s="75"/>
      <c r="F55" s="75"/>
      <c r="G55" s="76"/>
    </row>
    <row r="56" spans="1:8" ht="15.75" thickBot="1" x14ac:dyDescent="0.3">
      <c r="A56" s="156"/>
      <c r="B56" s="156"/>
      <c r="C56" s="156"/>
      <c r="D56" s="156"/>
      <c r="E56" s="156"/>
      <c r="F56" s="156"/>
      <c r="G56" s="156"/>
      <c r="H56" s="35"/>
    </row>
    <row r="57" spans="1:8" s="64" customFormat="1" ht="32.25" customHeight="1" thickBot="1" x14ac:dyDescent="0.3">
      <c r="A57" s="46" t="s">
        <v>41</v>
      </c>
      <c r="B57" s="47" t="s">
        <v>18</v>
      </c>
      <c r="C57" s="47" t="s">
        <v>19</v>
      </c>
      <c r="D57" s="47" t="s">
        <v>37</v>
      </c>
      <c r="E57" s="47" t="s">
        <v>48</v>
      </c>
      <c r="F57" s="47" t="s">
        <v>20</v>
      </c>
      <c r="G57" s="48" t="s">
        <v>21</v>
      </c>
    </row>
    <row r="58" spans="1:8" x14ac:dyDescent="0.25">
      <c r="A58" s="90"/>
      <c r="B58" s="49"/>
      <c r="C58" s="66"/>
      <c r="D58" s="51"/>
      <c r="E58" s="88"/>
      <c r="F58" s="52"/>
      <c r="G58" s="53">
        <f>C58*D58</f>
        <v>0</v>
      </c>
    </row>
    <row r="59" spans="1:8" x14ac:dyDescent="0.25">
      <c r="A59" s="91"/>
      <c r="B59" s="54"/>
      <c r="C59" s="55"/>
      <c r="D59" s="56"/>
      <c r="E59" s="56"/>
      <c r="F59" s="57"/>
      <c r="G59" s="53">
        <f t="shared" ref="G59:G63" si="3">C59*D59</f>
        <v>0</v>
      </c>
    </row>
    <row r="60" spans="1:8" x14ac:dyDescent="0.25">
      <c r="A60" s="92"/>
      <c r="B60" s="54"/>
      <c r="C60" s="60"/>
      <c r="D60" s="56"/>
      <c r="E60" s="56"/>
      <c r="F60" s="73"/>
      <c r="G60" s="53">
        <f t="shared" si="3"/>
        <v>0</v>
      </c>
    </row>
    <row r="61" spans="1:8" x14ac:dyDescent="0.25">
      <c r="A61" s="92"/>
      <c r="B61" s="58"/>
      <c r="C61" s="60"/>
      <c r="D61" s="61"/>
      <c r="E61" s="61"/>
      <c r="F61" s="73"/>
      <c r="G61" s="53">
        <f t="shared" si="3"/>
        <v>0</v>
      </c>
    </row>
    <row r="62" spans="1:8" x14ac:dyDescent="0.25">
      <c r="A62" s="92"/>
      <c r="B62" s="58"/>
      <c r="C62" s="60"/>
      <c r="D62" s="61"/>
      <c r="E62" s="61"/>
      <c r="F62" s="73"/>
      <c r="G62" s="53">
        <f t="shared" si="3"/>
        <v>0</v>
      </c>
    </row>
    <row r="63" spans="1:8" x14ac:dyDescent="0.25">
      <c r="A63" s="92"/>
      <c r="B63" s="58"/>
      <c r="C63" s="60"/>
      <c r="D63" s="61"/>
      <c r="E63" s="61"/>
      <c r="F63" s="73"/>
      <c r="G63" s="53">
        <f t="shared" si="3"/>
        <v>0</v>
      </c>
    </row>
    <row r="64" spans="1:8" ht="15.75" thickBot="1" x14ac:dyDescent="0.3">
      <c r="A64" s="94"/>
      <c r="B64" s="68"/>
      <c r="C64" s="69"/>
      <c r="D64" s="70"/>
      <c r="E64" s="70"/>
      <c r="F64" s="71"/>
      <c r="G64" s="53">
        <f>C64*D64</f>
        <v>0</v>
      </c>
    </row>
    <row r="65" spans="1:8" ht="15" customHeight="1" thickBot="1" x14ac:dyDescent="0.3">
      <c r="A65" s="140" t="s">
        <v>28</v>
      </c>
      <c r="B65" s="141"/>
      <c r="C65" s="141"/>
      <c r="D65" s="141"/>
      <c r="E65" s="141"/>
      <c r="F65" s="142"/>
      <c r="G65" s="72">
        <f>SUM(G58:G64)</f>
        <v>0</v>
      </c>
    </row>
    <row r="67" spans="1:8" ht="15" customHeight="1" thickBot="1" x14ac:dyDescent="0.3">
      <c r="A67" s="75" t="s">
        <v>29</v>
      </c>
      <c r="B67" s="75"/>
      <c r="C67" s="75"/>
      <c r="D67" s="75"/>
      <c r="E67" s="75"/>
      <c r="F67" s="75"/>
      <c r="G67" s="76"/>
    </row>
    <row r="68" spans="1:8" s="64" customFormat="1" ht="32.25" customHeight="1" thickBot="1" x14ac:dyDescent="0.3">
      <c r="A68" s="46" t="s">
        <v>10</v>
      </c>
      <c r="B68" s="47" t="s">
        <v>18</v>
      </c>
      <c r="C68" s="47" t="s">
        <v>19</v>
      </c>
      <c r="D68" s="47" t="s">
        <v>37</v>
      </c>
      <c r="E68" s="47" t="s">
        <v>48</v>
      </c>
      <c r="F68" s="47" t="s">
        <v>20</v>
      </c>
      <c r="G68" s="48" t="s">
        <v>21</v>
      </c>
    </row>
    <row r="69" spans="1:8" x14ac:dyDescent="0.25">
      <c r="A69" s="93"/>
      <c r="B69" s="49"/>
      <c r="C69" s="66"/>
      <c r="D69" s="51"/>
      <c r="E69" s="51"/>
      <c r="F69" s="52"/>
      <c r="G69" s="53">
        <f>C69*D69</f>
        <v>0</v>
      </c>
    </row>
    <row r="70" spans="1:8" x14ac:dyDescent="0.25">
      <c r="A70" s="92"/>
      <c r="B70" s="54"/>
      <c r="C70" s="55"/>
      <c r="D70" s="56"/>
      <c r="E70" s="56"/>
      <c r="F70" s="57"/>
      <c r="G70" s="53">
        <f t="shared" ref="G70:G74" si="4">C70*D70</f>
        <v>0</v>
      </c>
    </row>
    <row r="71" spans="1:8" x14ac:dyDescent="0.25">
      <c r="A71" s="92"/>
      <c r="B71" s="54"/>
      <c r="C71" s="55"/>
      <c r="D71" s="56"/>
      <c r="E71" s="56"/>
      <c r="F71" s="57"/>
      <c r="G71" s="53">
        <f t="shared" si="4"/>
        <v>0</v>
      </c>
    </row>
    <row r="72" spans="1:8" x14ac:dyDescent="0.25">
      <c r="A72" s="92"/>
      <c r="B72" s="58"/>
      <c r="C72" s="60"/>
      <c r="D72" s="61"/>
      <c r="E72" s="61"/>
      <c r="F72" s="73"/>
      <c r="G72" s="53">
        <f t="shared" si="4"/>
        <v>0</v>
      </c>
    </row>
    <row r="73" spans="1:8" x14ac:dyDescent="0.25">
      <c r="A73" s="92"/>
      <c r="B73" s="58"/>
      <c r="C73" s="60"/>
      <c r="D73" s="61"/>
      <c r="E73" s="61"/>
      <c r="F73" s="73"/>
      <c r="G73" s="53">
        <f t="shared" si="4"/>
        <v>0</v>
      </c>
    </row>
    <row r="74" spans="1:8" x14ac:dyDescent="0.25">
      <c r="A74" s="92"/>
      <c r="B74" s="58"/>
      <c r="C74" s="60"/>
      <c r="D74" s="61"/>
      <c r="E74" s="61"/>
      <c r="F74" s="73"/>
      <c r="G74" s="53">
        <f t="shared" si="4"/>
        <v>0</v>
      </c>
    </row>
    <row r="75" spans="1:8" ht="15.75" thickBot="1" x14ac:dyDescent="0.3">
      <c r="A75" s="94"/>
      <c r="B75" s="68"/>
      <c r="C75" s="69"/>
      <c r="D75" s="70"/>
      <c r="E75" s="70"/>
      <c r="F75" s="71"/>
      <c r="G75" s="53">
        <f>C75*D75</f>
        <v>0</v>
      </c>
      <c r="H75" s="77"/>
    </row>
    <row r="76" spans="1:8" ht="15" customHeight="1" thickBot="1" x14ac:dyDescent="0.3">
      <c r="A76" s="140" t="s">
        <v>30</v>
      </c>
      <c r="B76" s="141"/>
      <c r="C76" s="141"/>
      <c r="D76" s="141"/>
      <c r="E76" s="141"/>
      <c r="F76" s="142"/>
      <c r="G76" s="32">
        <f>SUM(G69:G75)</f>
        <v>0</v>
      </c>
      <c r="H76" s="87" t="str">
        <f>IF(G83*0.15&lt;G76,"","Vrednost ne dosega 15% skupnih upravičenih stroškov.")</f>
        <v>Vrednost ne dosega 15% skupnih upravičenih stroškov.</v>
      </c>
    </row>
    <row r="77" spans="1:8" ht="15" customHeight="1" x14ac:dyDescent="0.25">
      <c r="A77" s="75"/>
      <c r="B77" s="75"/>
      <c r="C77" s="75"/>
      <c r="D77" s="75"/>
      <c r="E77" s="75"/>
      <c r="F77" s="75"/>
      <c r="G77" s="76"/>
      <c r="H77" s="77"/>
    </row>
    <row r="78" spans="1:8" ht="15" customHeight="1" thickBot="1" x14ac:dyDescent="0.3">
      <c r="A78" s="75"/>
      <c r="B78" s="78"/>
      <c r="C78" s="78"/>
      <c r="D78" s="78"/>
      <c r="E78" s="78"/>
      <c r="F78" s="78"/>
      <c r="G78" s="79"/>
    </row>
    <row r="79" spans="1:8" ht="15" customHeight="1" thickBot="1" x14ac:dyDescent="0.3">
      <c r="A79" s="80" t="s">
        <v>44</v>
      </c>
      <c r="B79" s="81" t="s">
        <v>31</v>
      </c>
      <c r="C79" s="157"/>
      <c r="D79" s="158"/>
      <c r="E79" s="158"/>
      <c r="F79" s="159"/>
      <c r="G79" s="82" t="s">
        <v>21</v>
      </c>
    </row>
    <row r="80" spans="1:8" ht="15.75" thickBot="1" x14ac:dyDescent="0.3">
      <c r="A80" s="59"/>
      <c r="B80" s="89">
        <v>0.15</v>
      </c>
      <c r="C80" s="160" t="s">
        <v>32</v>
      </c>
      <c r="D80" s="161"/>
      <c r="E80" s="161"/>
      <c r="F80" s="162"/>
      <c r="G80" s="31">
        <f>G34*B80</f>
        <v>0</v>
      </c>
    </row>
    <row r="81" spans="1:10" ht="15" customHeight="1" thickBot="1" x14ac:dyDescent="0.3">
      <c r="A81" s="140" t="s">
        <v>45</v>
      </c>
      <c r="B81" s="141"/>
      <c r="C81" s="141"/>
      <c r="D81" s="141"/>
      <c r="E81" s="141"/>
      <c r="F81" s="142"/>
      <c r="G81" s="32">
        <f>G80</f>
        <v>0</v>
      </c>
      <c r="J81" s="83"/>
    </row>
    <row r="82" spans="1:10" ht="15.75" thickBot="1" x14ac:dyDescent="0.3">
      <c r="A82" s="155"/>
      <c r="B82" s="155"/>
      <c r="C82" s="155"/>
      <c r="D82" s="155"/>
      <c r="E82" s="155"/>
      <c r="F82" s="155"/>
      <c r="G82" s="155"/>
      <c r="H82" s="35"/>
    </row>
    <row r="83" spans="1:10" ht="19.5" customHeight="1" thickBot="1" x14ac:dyDescent="0.3">
      <c r="A83" s="119" t="s">
        <v>33</v>
      </c>
      <c r="B83" s="120"/>
      <c r="C83" s="120"/>
      <c r="D83" s="120"/>
      <c r="E83" s="120"/>
      <c r="F83" s="121"/>
      <c r="G83" s="84">
        <f>G34+G43+G54+G65+G76+G81</f>
        <v>0</v>
      </c>
    </row>
    <row r="85" spans="1:10" s="96" customFormat="1" ht="15.75" thickBot="1" x14ac:dyDescent="0.3">
      <c r="G85" s="85"/>
    </row>
    <row r="86" spans="1:10" s="96" customFormat="1" x14ac:dyDescent="0.25">
      <c r="A86" s="144" t="s">
        <v>13</v>
      </c>
      <c r="B86" s="145"/>
      <c r="C86" s="145"/>
      <c r="D86" s="145"/>
      <c r="E86" s="145"/>
      <c r="F86" s="98">
        <v>0.9</v>
      </c>
      <c r="G86" s="101">
        <f>G83*F86</f>
        <v>0</v>
      </c>
    </row>
    <row r="87" spans="1:10" s="96" customFormat="1" x14ac:dyDescent="0.25">
      <c r="A87" s="146" t="s">
        <v>14</v>
      </c>
      <c r="B87" s="147"/>
      <c r="C87" s="147"/>
      <c r="D87" s="147"/>
      <c r="E87" s="147"/>
      <c r="F87" s="97">
        <f>100%-F86</f>
        <v>9.9999999999999978E-2</v>
      </c>
      <c r="G87" s="102">
        <f>G83*F87</f>
        <v>0</v>
      </c>
    </row>
    <row r="88" spans="1:10" s="96" customFormat="1" ht="15.75" thickBot="1" x14ac:dyDescent="0.3">
      <c r="A88" s="148" t="s">
        <v>12</v>
      </c>
      <c r="B88" s="149"/>
      <c r="C88" s="149"/>
      <c r="D88" s="149"/>
      <c r="E88" s="149"/>
      <c r="F88" s="99">
        <f>F86+F87</f>
        <v>1</v>
      </c>
      <c r="G88" s="100">
        <f>G86+G87</f>
        <v>0</v>
      </c>
    </row>
    <row r="89" spans="1:10" s="96" customFormat="1" x14ac:dyDescent="0.25">
      <c r="G89" s="85"/>
    </row>
    <row r="90" spans="1:10" ht="12" customHeight="1" x14ac:dyDescent="0.25">
      <c r="A90" s="77"/>
    </row>
    <row r="91" spans="1:10" ht="59.25" customHeight="1" x14ac:dyDescent="0.25">
      <c r="A91" s="77"/>
      <c r="B91" s="118"/>
      <c r="C91" s="109"/>
      <c r="D91" s="109"/>
      <c r="E91" s="109"/>
      <c r="F91" s="109"/>
    </row>
    <row r="92" spans="1:10" x14ac:dyDescent="0.25">
      <c r="F92" s="86"/>
    </row>
  </sheetData>
  <sheetProtection formatRows="0" insertRows="0"/>
  <mergeCells count="35">
    <mergeCell ref="A88:E88"/>
    <mergeCell ref="A33:F33"/>
    <mergeCell ref="A26:F26"/>
    <mergeCell ref="B45:G45"/>
    <mergeCell ref="A54:F54"/>
    <mergeCell ref="A82:G82"/>
    <mergeCell ref="A56:G56"/>
    <mergeCell ref="A65:F65"/>
    <mergeCell ref="A76:F76"/>
    <mergeCell ref="C79:F79"/>
    <mergeCell ref="C80:F80"/>
    <mergeCell ref="A81:F81"/>
    <mergeCell ref="A34:F34"/>
    <mergeCell ref="A35:G35"/>
    <mergeCell ref="A44:G44"/>
    <mergeCell ref="A8:G8"/>
    <mergeCell ref="C2:E2"/>
    <mergeCell ref="A86:E86"/>
    <mergeCell ref="A87:E87"/>
    <mergeCell ref="B91:F91"/>
    <mergeCell ref="A83:F83"/>
    <mergeCell ref="A4:G4"/>
    <mergeCell ref="A5:G5"/>
    <mergeCell ref="A6:G6"/>
    <mergeCell ref="A7:G7"/>
    <mergeCell ref="A9:G9"/>
    <mergeCell ref="A12:B12"/>
    <mergeCell ref="A13:B13"/>
    <mergeCell ref="C14:D14"/>
    <mergeCell ref="A10:G10"/>
    <mergeCell ref="A11:G11"/>
    <mergeCell ref="A15:G15"/>
    <mergeCell ref="B16:G16"/>
    <mergeCell ref="B36:G36"/>
    <mergeCell ref="A43:F43"/>
  </mergeCells>
  <conditionalFormatting sqref="H76">
    <cfRule type="containsText" dxfId="3" priority="5" operator="containsText" text="Vrednost ne dosega">
      <formula>NOT(ISERROR(SEARCH("Vrednost ne dosega",H76)))</formula>
    </cfRule>
  </conditionalFormatting>
  <conditionalFormatting sqref="H33">
    <cfRule type="containsText" dxfId="2" priority="3" operator="containsText" text="Vrednost ne dosega">
      <formula>NOT(ISERROR(SEARCH("Vrednost ne dosega",H33)))</formula>
    </cfRule>
    <cfRule type="cellIs" dxfId="1" priority="2" operator="lessThan">
      <formula>$G$33</formula>
    </cfRule>
    <cfRule type="cellIs" dxfId="0" priority="1" operator="greaterThanOrEqual">
      <formula>$G$33</formula>
    </cfRule>
  </conditionalFormatting>
  <dataValidations count="2">
    <dataValidation type="decimal" allowBlank="1" showInputMessage="1" showErrorMessage="1" error="Vnesite vrednost med 0 in 15." sqref="B80">
      <formula1>0</formula1>
      <formula2>0.15</formula2>
    </dataValidation>
    <dataValidation type="decimal" showInputMessage="1" showErrorMessage="1" error="Prosimo vnesite vrednost med 0 in 90." sqref="F86">
      <formula1>0</formula1>
      <formula2>0.9</formula2>
    </dataValidation>
  </dataValidation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zbirka podatkov</vt:lpstr>
      <vt:lpstr>finančni načrt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2018-06-29T11:46:51Z</dcterms:created>
  <dcterms:modified xsi:type="dcterms:W3CDTF">2020-02-24T15:07:24Z</dcterms:modified>
</cp:coreProperties>
</file>